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30" i="3"/>
  <c r="H26" i="3"/>
  <c r="H38" i="3" l="1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<sst xmlns="http://schemas.openxmlformats.org/spreadsheetml/2006/main" count="63" uniqueCount="35">
  <si>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</si>
  <si>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</si>
  <si>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</si>
  <si>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</si>
  <si>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</si>
  <si>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</si>
  <si>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</si>
  <si>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</si>
  <si>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</si>
  <si>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</si>
  <si>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</si>
  <si>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</si>
  <si>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</si>
  <si>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</si>
  <si>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</si>
  <si>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</si>
  <si>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</si>
  <si>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</si>
  <si>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</si>
  <si>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</si>
  <si>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</si>
  <si>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</si>
  <si>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</si>
  <si>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</si>
  <si>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</si>
  <si>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</si>
  <si>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</si>
  <si>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</si>
  <si>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</si>
  <si>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</si>
  <si>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</si>
  <si>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</si>
  <si>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29.05.2026</t>
  </si>
  <si>
    <t xml:space="preserve">Dana 29.05.2026. godine Dom zdravlja Požarevac nije izvršio plaćanje prema dobavljačima: </t>
  </si>
  <si>
    <t>Primljena i neutrošena participacija od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</si>
</sst>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L38" sqref="L38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46171</v>
      </c>
      <c r="H12" s="19">
        <v>3456381.2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46171</v>
      </c>
      <c r="H13" s="1">
        <f>H14+H31-H39-H55</f>
        <v>891727.04999999981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46171</v>
      </c>
      <c r="H14" s="21">
        <f>SUM(H15:H30)</f>
        <v>429462.15999999974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</f>
        <v>352225.98999999976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</f>
        <v>77236.17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46171</v>
      </c>
      <c r="H31" s="21">
        <f>H32+H33+H34+H35+H37+H38+H36</f>
        <v>473187.03000000009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46171</v>
      </c>
      <c r="H39" s="18">
        <f>SUM(H40:H54)</f>
        <v>10922.14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10744.33+171.81+6</f>
        <v>10922.14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46171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46171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3456381.1999999993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2026-06-02T10:45:10Z</dcterms:modified>
</cp:coreProperties>
</file>